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studio\Ricerca\DISC\"/>
    </mc:Choice>
  </mc:AlternateContent>
  <xr:revisionPtr revIDLastSave="0" documentId="13_ncr:1_{3DEF4CDF-BD55-478D-B4DA-ED4A938DA68B}" xr6:coauthVersionLast="47" xr6:coauthVersionMax="47" xr10:uidLastSave="{00000000-0000-0000-0000-000000000000}"/>
  <bookViews>
    <workbookView xWindow="-110" yWindow="-110" windowWidth="19420" windowHeight="10420" activeTab="1" xr2:uid="{91F06A48-99B9-42A9-A2AE-05531C1422BE}"/>
  </bookViews>
  <sheets>
    <sheet name="SIC" sheetId="1" r:id="rId1"/>
    <sheet name="DIS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26" i="2"/>
  <c r="E15" i="2" l="1"/>
  <c r="E21" i="2" l="1"/>
  <c r="E20" i="2"/>
  <c r="E19" i="2"/>
  <c r="E18" i="2"/>
  <c r="E17" i="2"/>
  <c r="E16" i="2"/>
  <c r="E14" i="2"/>
  <c r="E13" i="2"/>
  <c r="E12" i="2"/>
  <c r="E11" i="2"/>
  <c r="E10" i="2"/>
  <c r="E9" i="2"/>
  <c r="E8" i="2"/>
  <c r="E7" i="2"/>
  <c r="E6" i="2"/>
  <c r="E5" i="2"/>
  <c r="E4" i="2"/>
  <c r="J15" i="1"/>
  <c r="J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<sst xmlns="http://schemas.openxmlformats.org/spreadsheetml/2006/main" count="87" uniqueCount="85">
  <si>
    <t>Se le persone a cui tengo veramente scoprissero i miei lati peggiori, non vorrebbero più stare con me.</t>
  </si>
  <si>
    <t>I miei genitori sanno sempre dove sono e cosa sto facendo.</t>
  </si>
  <si>
    <t>Sono più stupido della maggior parte dei bambini.</t>
  </si>
  <si>
    <t>Ho bisogno di molto più aiuto rispetto agli altri bambini.</t>
  </si>
  <si>
    <t>Non merito di essere amato.</t>
  </si>
  <si>
    <t>Ho spesso paura di essere deluso.</t>
  </si>
  <si>
    <t>Mi arrabbio con me stesso se commetto errori.</t>
  </si>
  <si>
    <t>Non riesco a mantenere le mie intenzioni.</t>
  </si>
  <si>
    <t>Non riesco a risolvere i problemi da solo.</t>
  </si>
  <si>
    <t>Dico sempre ai miei genitori cosa ho fatto a scuola.</t>
  </si>
  <si>
    <t>Non mi sento di far parte di qualcosa.</t>
  </si>
  <si>
    <t>Mi sento sempre molto male se un amico non vuole giocare con me, perché ho paura che lui/lei non voglia essere più mio amico.</t>
  </si>
  <si>
    <t>Se gli altri bambini mi conoscessero davvero, non vorrebbero essere miei amici.</t>
  </si>
  <si>
    <t>Mai nascondo segreti ai miei genitori, né loro a me.</t>
  </si>
  <si>
    <t>Ascolto sempre attentamente ciò che dice il mio insegnante, perché voglio piacergli.</t>
  </si>
  <si>
    <t>Spesso dimentico di fare le cose, anche quando ho veramente promesso di farle.</t>
  </si>
  <si>
    <t>In un gruppo di bambini mi sento un estraneo.</t>
  </si>
  <si>
    <t>Sono spesso preoccupato che perderemo tutti i nostri soldi e diventeremo poveri.</t>
  </si>
  <si>
    <t>Ho spesso paura di ammalarmi molto.</t>
  </si>
  <si>
    <t>Mi vergogno perché non sono bravo in niente.</t>
  </si>
  <si>
    <t>Nessuno mi presta mai alcuna attenzione.</t>
  </si>
  <si>
    <t>Gli altri bambini e gli adulti sono spesso disonesti.</t>
  </si>
  <si>
    <t>Sono troppo timido per mostrare a qualcuno che lui/lei mi piace.</t>
  </si>
  <si>
    <t>Trovo difficile difendermi da solo.</t>
  </si>
  <si>
    <t>Ho sempre la sensazione che qualcosa di terribile stia per accadere.</t>
  </si>
  <si>
    <t>Sono più importante degli altri bambini.</t>
  </si>
  <si>
    <t>Devo fare quello che gli altri vogliono, altrimenti non gli piacerò.</t>
  </si>
  <si>
    <t>Il mio lavoro non è mai tanto buono; penso di poter sempre fare meglio.</t>
  </si>
  <si>
    <t xml:space="preserve">Ho spesso che qualcuno a cui voglio bene morirà. </t>
  </si>
  <si>
    <t>Cerco sempre di accontentare gli altri.</t>
  </si>
  <si>
    <t>Mi sento da schifo se penso di non aver fatto del mio meglio.</t>
  </si>
  <si>
    <t>Non c'è nessuno che mi ascolti davvero.</t>
  </si>
  <si>
    <t>Non puoi mai fidarti di qualcun altro.</t>
  </si>
  <si>
    <t>Penso che dovrei sempre fare a modo mio.</t>
  </si>
  <si>
    <t>Mi impegno sempre duramente per essere carino con gli altri.</t>
  </si>
  <si>
    <t>Non voglio essere trattato come gli altri bambini; io sono speciale</t>
  </si>
  <si>
    <t>Spesso devo proteggermi dagli altri bambini o dagli adulti.</t>
  </si>
  <si>
    <t>Gli altri bambini sono molto meglio di me in tutto</t>
  </si>
  <si>
    <t>Faccio spesso cose senza pensare e dopo mi dispiace averle fatte</t>
  </si>
  <si>
    <t>Non mi sento a mio agio con le altre persone</t>
  </si>
  <si>
    <t>NON VERO</t>
  </si>
  <si>
    <t>SPESSO VERO</t>
  </si>
  <si>
    <t>UN PO' VERO</t>
  </si>
  <si>
    <t>SEMPRE VERO</t>
  </si>
  <si>
    <t>Traduzione italiana a cura di S. Terenzi ed E. Casadio</t>
  </si>
  <si>
    <r>
      <t xml:space="preserve">SCHEMA INVENTORY FOR CHILDREN (SIC) </t>
    </r>
    <r>
      <rPr>
        <sz val="10"/>
        <color theme="1"/>
        <rFont val="Calibri"/>
        <family val="2"/>
        <scheme val="minor"/>
      </rPr>
      <t>(de Boo &amp; Rijkeboer, 2009)</t>
    </r>
  </si>
  <si>
    <t>punti</t>
  </si>
  <si>
    <t>risposta</t>
  </si>
  <si>
    <t>Schemi</t>
  </si>
  <si>
    <t>Punteggi</t>
  </si>
  <si>
    <t>Loneliness</t>
  </si>
  <si>
    <t>vulnerability</t>
  </si>
  <si>
    <t>Mistrust/Abuse</t>
  </si>
  <si>
    <t>Defectiveness</t>
  </si>
  <si>
    <t>Failure</t>
  </si>
  <si>
    <t>Submission</t>
  </si>
  <si>
    <t>Unrelent. Standard</t>
  </si>
  <si>
    <t>Self-Sacrifice</t>
  </si>
  <si>
    <t>Enmeshment</t>
  </si>
  <si>
    <t>Entitlement</t>
  </si>
  <si>
    <t>Insuff. Self-control</t>
  </si>
  <si>
    <t>Emotional deprivation+social isolation</t>
  </si>
  <si>
    <t>abandonment+social isolation</t>
  </si>
  <si>
    <t>dependency+subjugation+emotional inhibition</t>
  </si>
  <si>
    <t>ITEM</t>
  </si>
  <si>
    <t>DISC</t>
  </si>
  <si>
    <t>Autocontrollo/autodisciplina insufficiente</t>
  </si>
  <si>
    <t>Sottomissione</t>
  </si>
  <si>
    <t>Sfiducia / Abuso</t>
  </si>
  <si>
    <t>Inadeguatezza / Vergogna</t>
  </si>
  <si>
    <t>Esclusione sociale</t>
  </si>
  <si>
    <t>Dipendenza/ Incompetenza</t>
  </si>
  <si>
    <t>Fallimento</t>
  </si>
  <si>
    <t>Vulnerabilità ai pericoli e alle malattie</t>
  </si>
  <si>
    <t>Invischiamento/se poco sviluppato</t>
  </si>
  <si>
    <t>Pretese/grandiosità</t>
  </si>
  <si>
    <t>Abbandono/ Instabilità</t>
  </si>
  <si>
    <t>Autosacrificio</t>
  </si>
  <si>
    <t>Ricerca di Approvazione e Riconoscimento</t>
  </si>
  <si>
    <t>Negatività/Pessimismo</t>
  </si>
  <si>
    <t>Inibizione Emotiva</t>
  </si>
  <si>
    <t>Punizione</t>
  </si>
  <si>
    <t>Standard Elevati</t>
  </si>
  <si>
    <t>4 a 1</t>
  </si>
  <si>
    <t>Deprivazione Emotiva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</si>
</sst>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vertical="top"/>
    </xf>
    <xf numFmtId="0" fontId="2" fillId="0" borderId="0" xfId="0" applyFont="1"/>
    <xf numFmtId="16" fontId="0" fillId="0" borderId="1" xfId="0" applyNumberForma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182880</xdr:rowOff>
    </xdr:from>
    <xdr:to>
      <xdr:col>10</xdr:col>
      <xdr:colOff>457451</xdr:colOff>
      <xdr:row>7</xdr:row>
      <xdr:rowOff>99172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E86DDFB-1486-440A-98F9-5E0E387DE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5940" y="182880"/>
          <a:ext cx="2895851" cy="1295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CC8A-AFD4-4FFA-9E34-E65CF08F295E}">
  <dimension ref="A2:L44"/>
  <sheetViews>
    <sheetView zoomScale="70" zoomScaleNormal="70" workbookViewId="0">
      <selection activeCell="A3" sqref="A3"/>
    </sheetView>
  </sheetViews>
  <sheetFormatPr defaultRowHeight="14.5"/>
  <cols>
    <col min="1" max="1" width="3.453125" customWidth="1"/>
    <col min="2" max="2" width="52.6328125" customWidth="1"/>
    <col min="3" max="3" width="7.6328125" customWidth="1"/>
    <col min="4" max="4" width="8.6328125" customWidth="1"/>
    <col min="5" max="5" width="9.36328125" customWidth="1"/>
    <col min="6" max="6" width="8.90625" customWidth="1"/>
    <col min="7" max="7" width="8.81640625" customWidth="1"/>
    <col min="9" max="9" width="17.08984375" customWidth="1"/>
  </cols>
  <sheetData>
    <row r="2" spans="1:12" ht="21">
      <c r="A2" s="7" t="s">
        <v>45</v>
      </c>
      <c r="B2" s="5"/>
      <c r="C2" s="5"/>
      <c r="D2" s="5"/>
      <c r="E2" s="5"/>
      <c r="F2" s="5"/>
    </row>
    <row r="3" spans="1:12">
      <c r="A3" s="6" t="s">
        <v>44</v>
      </c>
      <c r="B3" s="5"/>
      <c r="C3" s="12">
        <v>1</v>
      </c>
      <c r="D3" s="12">
        <v>2</v>
      </c>
      <c r="E3" s="12">
        <v>3</v>
      </c>
      <c r="F3" s="12">
        <v>4</v>
      </c>
      <c r="G3" t="s">
        <v>46</v>
      </c>
    </row>
    <row r="4" spans="1:12" ht="21">
      <c r="C4" s="4" t="s">
        <v>40</v>
      </c>
      <c r="D4" s="4" t="s">
        <v>42</v>
      </c>
      <c r="E4" s="4" t="s">
        <v>41</v>
      </c>
      <c r="F4" s="4" t="s">
        <v>43</v>
      </c>
      <c r="G4" s="14" t="s">
        <v>47</v>
      </c>
      <c r="I4" s="13" t="s">
        <v>48</v>
      </c>
      <c r="J4" s="13" t="s">
        <v>49</v>
      </c>
    </row>
    <row r="5" spans="1:12">
      <c r="A5" s="8">
        <v>1</v>
      </c>
      <c r="B5" s="2" t="s">
        <v>1</v>
      </c>
      <c r="C5" s="1"/>
      <c r="D5" s="1"/>
      <c r="E5" s="1"/>
      <c r="F5" s="1"/>
      <c r="G5" s="15"/>
      <c r="I5" s="1" t="s">
        <v>50</v>
      </c>
      <c r="J5" s="1">
        <f>SUM(G14+G19+G23+G34+G44)</f>
        <v>0</v>
      </c>
      <c r="L5" t="s">
        <v>61</v>
      </c>
    </row>
    <row r="6" spans="1:12">
      <c r="A6" s="8">
        <v>2</v>
      </c>
      <c r="B6" s="2" t="s">
        <v>4</v>
      </c>
      <c r="C6" s="1"/>
      <c r="D6" s="1"/>
      <c r="E6" s="1"/>
      <c r="F6" s="1"/>
      <c r="G6" s="15"/>
      <c r="I6" s="1" t="s">
        <v>51</v>
      </c>
      <c r="J6" s="1">
        <f>SUM(G8+G13+G20+G21+G27+G31)</f>
        <v>0</v>
      </c>
      <c r="L6" t="s">
        <v>62</v>
      </c>
    </row>
    <row r="7" spans="1:12" ht="26" customHeight="1">
      <c r="A7" s="8">
        <v>3</v>
      </c>
      <c r="B7" s="2" t="s">
        <v>0</v>
      </c>
      <c r="C7" s="1"/>
      <c r="D7" s="1"/>
      <c r="E7" s="1"/>
      <c r="F7" s="1"/>
      <c r="G7" s="15"/>
      <c r="I7" s="1" t="s">
        <v>52</v>
      </c>
      <c r="J7" s="1">
        <f>SUM(G24+G35+G39)</f>
        <v>0</v>
      </c>
    </row>
    <row r="8" spans="1:12">
      <c r="A8" s="8">
        <v>4</v>
      </c>
      <c r="B8" s="2" t="s">
        <v>5</v>
      </c>
      <c r="C8" s="1"/>
      <c r="D8" s="1"/>
      <c r="E8" s="1"/>
      <c r="F8" s="1"/>
      <c r="G8" s="15"/>
      <c r="I8" s="1" t="s">
        <v>53</v>
      </c>
      <c r="J8" s="1">
        <f>SUM(G6+G7+G15)</f>
        <v>0</v>
      </c>
    </row>
    <row r="9" spans="1:12">
      <c r="A9" s="8">
        <v>5</v>
      </c>
      <c r="B9" s="2" t="s">
        <v>6</v>
      </c>
      <c r="C9" s="1"/>
      <c r="D9" s="1"/>
      <c r="E9" s="1"/>
      <c r="F9" s="1"/>
      <c r="G9" s="15"/>
      <c r="I9" s="1" t="s">
        <v>54</v>
      </c>
      <c r="J9" s="1">
        <f>SUM(G22+G40+G42)</f>
        <v>0</v>
      </c>
    </row>
    <row r="10" spans="1:12">
      <c r="A10" s="8">
        <v>6</v>
      </c>
      <c r="B10" s="2" t="s">
        <v>7</v>
      </c>
      <c r="C10" s="1"/>
      <c r="D10" s="1"/>
      <c r="E10" s="1"/>
      <c r="F10" s="1"/>
      <c r="G10" s="15"/>
      <c r="I10" s="1" t="s">
        <v>55</v>
      </c>
      <c r="J10" s="1">
        <f>SUM(G11+G25+G26+G29+G43)</f>
        <v>0</v>
      </c>
      <c r="L10" t="s">
        <v>63</v>
      </c>
    </row>
    <row r="11" spans="1:12">
      <c r="A11" s="8">
        <v>7</v>
      </c>
      <c r="B11" s="2" t="s">
        <v>8</v>
      </c>
      <c r="C11" s="1"/>
      <c r="D11" s="1"/>
      <c r="E11" s="1"/>
      <c r="F11" s="1"/>
      <c r="G11" s="15"/>
      <c r="I11" s="1" t="s">
        <v>56</v>
      </c>
      <c r="J11" s="1">
        <f>SUM(G9+G30+G33)</f>
        <v>0</v>
      </c>
    </row>
    <row r="12" spans="1:12">
      <c r="A12" s="8">
        <v>8</v>
      </c>
      <c r="B12" s="2" t="s">
        <v>9</v>
      </c>
      <c r="C12" s="1"/>
      <c r="D12" s="1"/>
      <c r="E12" s="1"/>
      <c r="F12" s="1"/>
      <c r="G12" s="15"/>
      <c r="I12" s="1" t="s">
        <v>57</v>
      </c>
      <c r="J12" s="1">
        <f>SUM(G17+G32+G37)</f>
        <v>0</v>
      </c>
    </row>
    <row r="13" spans="1:12">
      <c r="A13" s="8">
        <v>9</v>
      </c>
      <c r="B13" s="2" t="s">
        <v>10</v>
      </c>
      <c r="C13" s="1"/>
      <c r="D13" s="1"/>
      <c r="E13" s="1"/>
      <c r="F13" s="1"/>
      <c r="G13" s="15"/>
      <c r="I13" s="1" t="s">
        <v>58</v>
      </c>
      <c r="J13" s="1">
        <f>SUM(G5+G12+G16)</f>
        <v>0</v>
      </c>
    </row>
    <row r="14" spans="1:12" ht="26.5">
      <c r="A14" s="8">
        <v>10</v>
      </c>
      <c r="B14" s="2" t="s">
        <v>11</v>
      </c>
      <c r="C14" s="1"/>
      <c r="D14" s="1"/>
      <c r="E14" s="1"/>
      <c r="F14" s="1"/>
      <c r="G14" s="15"/>
      <c r="I14" s="1" t="s">
        <v>59</v>
      </c>
      <c r="J14" s="1">
        <f>SUM(G28+G36+G38)</f>
        <v>0</v>
      </c>
    </row>
    <row r="15" spans="1:12" ht="26.5">
      <c r="A15" s="8">
        <v>11</v>
      </c>
      <c r="B15" s="2" t="s">
        <v>12</v>
      </c>
      <c r="C15" s="1"/>
      <c r="D15" s="1"/>
      <c r="E15" s="1"/>
      <c r="F15" s="1"/>
      <c r="G15" s="15"/>
      <c r="I15" s="1" t="s">
        <v>60</v>
      </c>
      <c r="J15" s="1">
        <f>SUM(G10+G18+G41)</f>
        <v>0</v>
      </c>
    </row>
    <row r="16" spans="1:12">
      <c r="A16" s="8">
        <v>12</v>
      </c>
      <c r="B16" s="2" t="s">
        <v>13</v>
      </c>
      <c r="C16" s="1"/>
      <c r="D16" s="1"/>
      <c r="E16" s="1"/>
      <c r="F16" s="1"/>
      <c r="G16" s="15"/>
    </row>
    <row r="17" spans="1:7" ht="26.5">
      <c r="A17" s="8">
        <v>13</v>
      </c>
      <c r="B17" s="2" t="s">
        <v>14</v>
      </c>
      <c r="C17" s="1"/>
      <c r="D17" s="1"/>
      <c r="E17" s="1"/>
      <c r="F17" s="1"/>
      <c r="G17" s="15"/>
    </row>
    <row r="18" spans="1:7" ht="26.5">
      <c r="A18" s="8">
        <v>14</v>
      </c>
      <c r="B18" s="2" t="s">
        <v>15</v>
      </c>
      <c r="C18" s="1"/>
      <c r="D18" s="1"/>
      <c r="E18" s="1"/>
      <c r="F18" s="1"/>
      <c r="G18" s="15"/>
    </row>
    <row r="19" spans="1:7">
      <c r="A19" s="8">
        <v>15</v>
      </c>
      <c r="B19" s="2" t="s">
        <v>16</v>
      </c>
      <c r="C19" s="1"/>
      <c r="D19" s="1"/>
      <c r="E19" s="1"/>
      <c r="F19" s="1"/>
      <c r="G19" s="15"/>
    </row>
    <row r="20" spans="1:7" ht="26.5">
      <c r="A20" s="8">
        <v>16</v>
      </c>
      <c r="B20" s="2" t="s">
        <v>17</v>
      </c>
      <c r="C20" s="1"/>
      <c r="D20" s="1"/>
      <c r="E20" s="1"/>
      <c r="F20" s="1"/>
      <c r="G20" s="15"/>
    </row>
    <row r="21" spans="1:7">
      <c r="A21" s="8">
        <v>17</v>
      </c>
      <c r="B21" s="2" t="s">
        <v>18</v>
      </c>
      <c r="C21" s="1"/>
      <c r="D21" s="1"/>
      <c r="E21" s="1"/>
      <c r="F21" s="1"/>
      <c r="G21" s="15"/>
    </row>
    <row r="22" spans="1:7">
      <c r="A22" s="8">
        <v>18</v>
      </c>
      <c r="B22" s="2" t="s">
        <v>19</v>
      </c>
      <c r="C22" s="1"/>
      <c r="D22" s="1"/>
      <c r="E22" s="1"/>
      <c r="F22" s="1"/>
      <c r="G22" s="15"/>
    </row>
    <row r="23" spans="1:7">
      <c r="A23" s="8">
        <v>19</v>
      </c>
      <c r="B23" s="2" t="s">
        <v>20</v>
      </c>
      <c r="C23" s="1"/>
      <c r="D23" s="1"/>
      <c r="E23" s="1"/>
      <c r="F23" s="1"/>
      <c r="G23" s="15"/>
    </row>
    <row r="24" spans="1:7">
      <c r="A24" s="8">
        <v>20</v>
      </c>
      <c r="B24" s="2" t="s">
        <v>21</v>
      </c>
      <c r="C24" s="1"/>
      <c r="D24" s="1"/>
      <c r="E24" s="1"/>
      <c r="F24" s="1"/>
      <c r="G24" s="15"/>
    </row>
    <row r="25" spans="1:7">
      <c r="A25" s="8">
        <v>21</v>
      </c>
      <c r="B25" s="2" t="s">
        <v>22</v>
      </c>
      <c r="C25" s="1"/>
      <c r="D25" s="1"/>
      <c r="E25" s="1"/>
      <c r="F25" s="1"/>
      <c r="G25" s="15"/>
    </row>
    <row r="26" spans="1:7">
      <c r="A26" s="8">
        <v>22</v>
      </c>
      <c r="B26" s="2" t="s">
        <v>23</v>
      </c>
      <c r="C26" s="1"/>
      <c r="D26" s="1"/>
      <c r="E26" s="1"/>
      <c r="F26" s="1"/>
      <c r="G26" s="15"/>
    </row>
    <row r="27" spans="1:7" ht="14.5" customHeight="1">
      <c r="A27" s="8">
        <v>23</v>
      </c>
      <c r="B27" s="2" t="s">
        <v>24</v>
      </c>
      <c r="C27" s="1"/>
      <c r="D27" s="1"/>
      <c r="E27" s="1"/>
      <c r="F27" s="1"/>
      <c r="G27" s="15"/>
    </row>
    <row r="28" spans="1:7">
      <c r="A28" s="8">
        <v>24</v>
      </c>
      <c r="B28" s="2" t="s">
        <v>25</v>
      </c>
      <c r="C28" s="1"/>
      <c r="D28" s="1"/>
      <c r="E28" s="1"/>
      <c r="F28" s="1"/>
      <c r="G28" s="15"/>
    </row>
    <row r="29" spans="1:7">
      <c r="A29" s="8">
        <v>25</v>
      </c>
      <c r="B29" s="2" t="s">
        <v>26</v>
      </c>
      <c r="C29" s="1"/>
      <c r="D29" s="1"/>
      <c r="E29" s="1"/>
      <c r="F29" s="1"/>
      <c r="G29" s="15"/>
    </row>
    <row r="30" spans="1:7" ht="13.5" customHeight="1">
      <c r="A30" s="8">
        <v>26</v>
      </c>
      <c r="B30" s="2" t="s">
        <v>27</v>
      </c>
      <c r="C30" s="1"/>
      <c r="D30" s="1"/>
      <c r="E30" s="1"/>
      <c r="F30" s="1"/>
      <c r="G30" s="15"/>
    </row>
    <row r="31" spans="1:7">
      <c r="A31" s="8">
        <v>27</v>
      </c>
      <c r="B31" s="2" t="s">
        <v>28</v>
      </c>
      <c r="C31" s="1"/>
      <c r="D31" s="1"/>
      <c r="E31" s="1"/>
      <c r="F31" s="1"/>
      <c r="G31" s="15"/>
    </row>
    <row r="32" spans="1:7">
      <c r="A32" s="8">
        <v>28</v>
      </c>
      <c r="B32" s="2" t="s">
        <v>29</v>
      </c>
      <c r="C32" s="1"/>
      <c r="D32" s="1"/>
      <c r="E32" s="1"/>
      <c r="F32" s="1"/>
      <c r="G32" s="15"/>
    </row>
    <row r="33" spans="1:7">
      <c r="A33" s="8">
        <v>29</v>
      </c>
      <c r="B33" s="2" t="s">
        <v>30</v>
      </c>
      <c r="C33" s="1"/>
      <c r="D33" s="1"/>
      <c r="E33" s="1"/>
      <c r="F33" s="1"/>
      <c r="G33" s="15"/>
    </row>
    <row r="34" spans="1:7">
      <c r="A34" s="8">
        <v>30</v>
      </c>
      <c r="B34" s="2" t="s">
        <v>31</v>
      </c>
      <c r="C34" s="1"/>
      <c r="D34" s="1"/>
      <c r="E34" s="1"/>
      <c r="F34" s="1"/>
      <c r="G34" s="15"/>
    </row>
    <row r="35" spans="1:7">
      <c r="A35" s="8">
        <v>31</v>
      </c>
      <c r="B35" s="2" t="s">
        <v>32</v>
      </c>
      <c r="C35" s="1"/>
      <c r="D35" s="1"/>
      <c r="E35" s="1"/>
      <c r="F35" s="1"/>
      <c r="G35" s="15"/>
    </row>
    <row r="36" spans="1:7">
      <c r="A36" s="8">
        <v>32</v>
      </c>
      <c r="B36" s="2" t="s">
        <v>33</v>
      </c>
      <c r="C36" s="1"/>
      <c r="D36" s="1"/>
      <c r="E36" s="1"/>
      <c r="F36" s="1"/>
      <c r="G36" s="15"/>
    </row>
    <row r="37" spans="1:7">
      <c r="A37" s="8">
        <v>33</v>
      </c>
      <c r="B37" s="2" t="s">
        <v>34</v>
      </c>
      <c r="C37" s="1"/>
      <c r="D37" s="1"/>
      <c r="E37" s="1"/>
      <c r="F37" s="1"/>
      <c r="G37" s="15"/>
    </row>
    <row r="38" spans="1:7">
      <c r="A38" s="8">
        <v>34</v>
      </c>
      <c r="B38" s="2" t="s">
        <v>35</v>
      </c>
      <c r="C38" s="1"/>
      <c r="D38" s="1"/>
      <c r="E38" s="1"/>
      <c r="F38" s="1"/>
      <c r="G38" s="15"/>
    </row>
    <row r="39" spans="1:7">
      <c r="A39" s="8">
        <v>35</v>
      </c>
      <c r="B39" s="2" t="s">
        <v>36</v>
      </c>
      <c r="C39" s="1"/>
      <c r="D39" s="1"/>
      <c r="E39" s="1"/>
      <c r="F39" s="1"/>
      <c r="G39" s="15"/>
    </row>
    <row r="40" spans="1:7">
      <c r="A40" s="8">
        <v>36</v>
      </c>
      <c r="B40" s="2" t="s">
        <v>37</v>
      </c>
      <c r="C40" s="1"/>
      <c r="D40" s="1"/>
      <c r="E40" s="1"/>
      <c r="F40" s="1"/>
      <c r="G40" s="15"/>
    </row>
    <row r="41" spans="1:7">
      <c r="A41" s="8">
        <v>37</v>
      </c>
      <c r="B41" s="3" t="s">
        <v>38</v>
      </c>
      <c r="C41" s="1"/>
      <c r="D41" s="1"/>
      <c r="E41" s="1"/>
      <c r="F41" s="1"/>
      <c r="G41" s="15"/>
    </row>
    <row r="42" spans="1:7">
      <c r="A42" s="8">
        <v>38</v>
      </c>
      <c r="B42" s="2" t="s">
        <v>2</v>
      </c>
      <c r="C42" s="1"/>
      <c r="D42" s="1"/>
      <c r="E42" s="1"/>
      <c r="F42" s="1"/>
      <c r="G42" s="15"/>
    </row>
    <row r="43" spans="1:7">
      <c r="A43" s="8">
        <v>39</v>
      </c>
      <c r="B43" s="2" t="s">
        <v>3</v>
      </c>
      <c r="C43" s="1"/>
      <c r="D43" s="1"/>
      <c r="E43" s="1"/>
      <c r="F43" s="1"/>
      <c r="G43" s="15"/>
    </row>
    <row r="44" spans="1:7">
      <c r="A44" s="8">
        <v>40</v>
      </c>
      <c r="B44" s="3" t="s">
        <v>39</v>
      </c>
      <c r="C44" s="1"/>
      <c r="D44" s="1"/>
      <c r="E44" s="1"/>
      <c r="F44" s="1"/>
      <c r="G44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B18EF-8FB7-4F3D-B3C9-B79EF2F431F5}">
  <dimension ref="A1:E41"/>
  <sheetViews>
    <sheetView tabSelected="1" workbookViewId="0">
      <pane xSplit="1" ySplit="24" topLeftCell="B70" activePane="bottomRight" state="frozen"/>
      <selection pane="topRight" activeCell="B1" sqref="B1"/>
      <selection pane="bottomLeft" activeCell="A25" sqref="A25"/>
      <selection pane="bottomRight" activeCell="C8" sqref="C8"/>
    </sheetView>
  </sheetViews>
  <sheetFormatPr defaultRowHeight="14.5"/>
  <cols>
    <col min="4" max="4" width="35.1796875" customWidth="1"/>
    <col min="5" max="6" width="8.6328125" customWidth="1"/>
  </cols>
  <sheetData>
    <row r="1" spans="1:5" ht="21">
      <c r="A1" s="9" t="s">
        <v>65</v>
      </c>
    </row>
    <row r="2" spans="1:5">
      <c r="A2" t="s">
        <v>44</v>
      </c>
    </row>
    <row r="3" spans="1:5">
      <c r="A3" s="1" t="s">
        <v>64</v>
      </c>
      <c r="B3" s="10" t="s">
        <v>83</v>
      </c>
      <c r="E3" t="s">
        <v>49</v>
      </c>
    </row>
    <row r="4" spans="1:5" ht="14.4" customHeight="1">
      <c r="A4" s="1">
        <v>1</v>
      </c>
      <c r="B4" s="1"/>
      <c r="D4" s="1" t="s">
        <v>66</v>
      </c>
      <c r="E4" s="1">
        <f>SUM(B4+B5)</f>
        <v>0</v>
      </c>
    </row>
    <row r="5" spans="1:5" ht="15" customHeight="1">
      <c r="A5" s="1">
        <v>2</v>
      </c>
      <c r="B5" s="1"/>
      <c r="D5" s="1" t="s">
        <v>67</v>
      </c>
      <c r="E5" s="1">
        <f>SUM(B6+B7)</f>
        <v>0</v>
      </c>
    </row>
    <row r="6" spans="1:5" ht="14.4" customHeight="1">
      <c r="A6" s="1">
        <v>3</v>
      </c>
      <c r="B6" s="1"/>
      <c r="D6" s="1" t="s">
        <v>68</v>
      </c>
      <c r="E6" s="1">
        <f>SUM(B8+B9)</f>
        <v>0</v>
      </c>
    </row>
    <row r="7" spans="1:5" ht="15" customHeight="1">
      <c r="A7" s="1">
        <v>4</v>
      </c>
      <c r="B7" s="1"/>
      <c r="D7" s="1" t="s">
        <v>69</v>
      </c>
      <c r="E7" s="1">
        <f>SUM(B10+B11)</f>
        <v>0</v>
      </c>
    </row>
    <row r="8" spans="1:5" ht="14.4" customHeight="1">
      <c r="A8" s="1">
        <v>5</v>
      </c>
      <c r="B8" s="1"/>
      <c r="D8" s="1" t="s">
        <v>70</v>
      </c>
      <c r="E8" s="1">
        <f>SUM(B12+B13)</f>
        <v>0</v>
      </c>
    </row>
    <row r="9" spans="1:5" ht="15" customHeight="1">
      <c r="A9" s="1">
        <v>6</v>
      </c>
      <c r="B9" s="1"/>
      <c r="D9" s="1" t="s">
        <v>71</v>
      </c>
      <c r="E9" s="1">
        <f>SUM(B14+B15)</f>
        <v>0</v>
      </c>
    </row>
    <row r="10" spans="1:5" ht="14.4" customHeight="1">
      <c r="A10" s="1">
        <v>7</v>
      </c>
      <c r="B10" s="1"/>
      <c r="D10" s="1" t="s">
        <v>72</v>
      </c>
      <c r="E10" s="1">
        <f>SUM(B16+B17)</f>
        <v>0</v>
      </c>
    </row>
    <row r="11" spans="1:5" ht="15" customHeight="1">
      <c r="A11" s="1">
        <v>8</v>
      </c>
      <c r="B11" s="1"/>
      <c r="D11" s="1" t="s">
        <v>73</v>
      </c>
      <c r="E11" s="1">
        <f>SUM(B18+B19)</f>
        <v>0</v>
      </c>
    </row>
    <row r="12" spans="1:5" ht="14.4" customHeight="1">
      <c r="A12" s="1">
        <v>9</v>
      </c>
      <c r="B12" s="1"/>
      <c r="D12" s="1" t="s">
        <v>74</v>
      </c>
      <c r="E12" s="1">
        <f>SUM(B20+B21)</f>
        <v>0</v>
      </c>
    </row>
    <row r="13" spans="1:5" ht="15" customHeight="1">
      <c r="A13" s="1">
        <v>10</v>
      </c>
      <c r="B13" s="1"/>
      <c r="D13" s="1" t="s">
        <v>75</v>
      </c>
      <c r="E13" s="1">
        <f>SUM(B22+B23)</f>
        <v>0</v>
      </c>
    </row>
    <row r="14" spans="1:5" ht="14.4" customHeight="1">
      <c r="A14" s="1">
        <v>11</v>
      </c>
      <c r="B14" s="1"/>
      <c r="D14" s="1" t="s">
        <v>84</v>
      </c>
      <c r="E14" s="1">
        <f>SUM(B24+B25)</f>
        <v>0</v>
      </c>
    </row>
    <row r="15" spans="1:5" ht="15" customHeight="1">
      <c r="A15" s="1">
        <v>12</v>
      </c>
      <c r="B15" s="1"/>
      <c r="D15" s="1" t="s">
        <v>76</v>
      </c>
      <c r="E15" s="1">
        <f>SUM(C26+C27)</f>
        <v>1</v>
      </c>
    </row>
    <row r="16" spans="1:5" ht="14.4" customHeight="1">
      <c r="A16" s="1">
        <v>13</v>
      </c>
      <c r="B16" s="1"/>
      <c r="D16" s="1" t="s">
        <v>77</v>
      </c>
      <c r="E16" s="1">
        <f>SUM(B28+B29)</f>
        <v>0</v>
      </c>
    </row>
    <row r="17" spans="1:5" ht="15" customHeight="1">
      <c r="A17" s="1">
        <v>14</v>
      </c>
      <c r="B17" s="1"/>
      <c r="D17" s="1" t="s">
        <v>78</v>
      </c>
      <c r="E17" s="1">
        <f>SUM(B30+B31)</f>
        <v>0</v>
      </c>
    </row>
    <row r="18" spans="1:5">
      <c r="A18" s="1">
        <v>15</v>
      </c>
      <c r="B18" s="1"/>
      <c r="D18" s="1" t="s">
        <v>79</v>
      </c>
      <c r="E18" s="1">
        <f>SUM(B32+B33)</f>
        <v>0</v>
      </c>
    </row>
    <row r="19" spans="1:5">
      <c r="A19" s="1">
        <v>16</v>
      </c>
      <c r="B19" s="1"/>
      <c r="D19" s="1" t="s">
        <v>80</v>
      </c>
      <c r="E19" s="1">
        <f>SUM(B34+B35)</f>
        <v>0</v>
      </c>
    </row>
    <row r="20" spans="1:5">
      <c r="A20" s="1">
        <v>17</v>
      </c>
      <c r="B20" s="1"/>
      <c r="D20" s="1" t="s">
        <v>81</v>
      </c>
      <c r="E20" s="1">
        <f>SUM(B36+B37)</f>
        <v>0</v>
      </c>
    </row>
    <row r="21" spans="1:5">
      <c r="A21" s="1">
        <v>18</v>
      </c>
      <c r="B21" s="1"/>
      <c r="D21" s="1" t="s">
        <v>82</v>
      </c>
      <c r="E21" s="1">
        <f>SUM(B38+B39)</f>
        <v>0</v>
      </c>
    </row>
    <row r="22" spans="1:5">
      <c r="A22" s="1">
        <v>19</v>
      </c>
      <c r="B22" s="1"/>
      <c r="D22" s="5"/>
      <c r="E22" s="5"/>
    </row>
    <row r="23" spans="1:5">
      <c r="A23" s="1">
        <v>20</v>
      </c>
      <c r="B23" s="1"/>
      <c r="D23" s="5"/>
      <c r="E23" s="5"/>
    </row>
    <row r="24" spans="1:5">
      <c r="A24" s="1">
        <v>21</v>
      </c>
      <c r="B24" s="1"/>
      <c r="D24" s="5"/>
      <c r="E24" s="5"/>
    </row>
    <row r="25" spans="1:5">
      <c r="A25" s="1">
        <v>22</v>
      </c>
      <c r="B25" s="1"/>
      <c r="D25" s="5"/>
      <c r="E25" s="5"/>
    </row>
    <row r="26" spans="1:5">
      <c r="A26" s="1">
        <v>23</v>
      </c>
      <c r="B26" s="1">
        <v>4</v>
      </c>
      <c r="C26" s="11">
        <f>IF(B26=1,4)+IF(B26=2,3)+IF(B26=3,2)+IF(B26=4,1)</f>
        <v>1</v>
      </c>
      <c r="D26" s="5"/>
      <c r="E26" s="5"/>
    </row>
    <row r="27" spans="1:5">
      <c r="A27" s="1">
        <v>24</v>
      </c>
      <c r="B27" s="1"/>
      <c r="C27" s="11">
        <f>IF(B27=1,4)+IF(B27=2,3)+IF(B27=3,2)+IF(B27=4,1)</f>
        <v>0</v>
      </c>
      <c r="D27" s="5"/>
      <c r="E27" s="5"/>
    </row>
    <row r="28" spans="1:5">
      <c r="A28" s="1">
        <v>25</v>
      </c>
      <c r="B28" s="1"/>
      <c r="D28" s="5"/>
      <c r="E28" s="5"/>
    </row>
    <row r="29" spans="1:5">
      <c r="A29" s="1">
        <v>26</v>
      </c>
      <c r="B29" s="1"/>
      <c r="D29" s="5"/>
      <c r="E29" s="5"/>
    </row>
    <row r="30" spans="1:5">
      <c r="A30" s="1">
        <v>27</v>
      </c>
      <c r="B30" s="1"/>
      <c r="D30" s="5"/>
      <c r="E30" s="5"/>
    </row>
    <row r="31" spans="1:5">
      <c r="A31" s="1">
        <v>28</v>
      </c>
      <c r="B31" s="1"/>
      <c r="D31" s="5"/>
      <c r="E31" s="5"/>
    </row>
    <row r="32" spans="1:5">
      <c r="A32" s="1">
        <v>29</v>
      </c>
      <c r="B32" s="1"/>
      <c r="D32" s="5"/>
      <c r="E32" s="5"/>
    </row>
    <row r="33" spans="1:5">
      <c r="A33" s="1">
        <v>30</v>
      </c>
      <c r="B33" s="1"/>
      <c r="D33" s="5"/>
      <c r="E33" s="5"/>
    </row>
    <row r="34" spans="1:5">
      <c r="A34" s="1">
        <v>31</v>
      </c>
      <c r="B34" s="1"/>
      <c r="D34" s="5"/>
      <c r="E34" s="5"/>
    </row>
    <row r="35" spans="1:5">
      <c r="A35" s="1">
        <v>32</v>
      </c>
      <c r="B35" s="1"/>
      <c r="D35" s="5"/>
      <c r="E35" s="5"/>
    </row>
    <row r="36" spans="1:5">
      <c r="A36" s="1">
        <v>33</v>
      </c>
      <c r="B36" s="1"/>
      <c r="D36" s="5"/>
      <c r="E36" s="5"/>
    </row>
    <row r="37" spans="1:5">
      <c r="A37" s="1">
        <v>34</v>
      </c>
      <c r="B37" s="1"/>
      <c r="D37" s="5"/>
      <c r="E37" s="5"/>
    </row>
    <row r="38" spans="1:5">
      <c r="A38" s="1">
        <v>35</v>
      </c>
      <c r="B38" s="1"/>
      <c r="D38" s="5"/>
      <c r="E38" s="5"/>
    </row>
    <row r="39" spans="1:5">
      <c r="A39" s="1">
        <v>36</v>
      </c>
      <c r="B39" s="1"/>
      <c r="D39" s="5"/>
      <c r="E39" s="5"/>
    </row>
    <row r="40" spans="1:5">
      <c r="D40" s="5"/>
      <c r="E40" s="5"/>
    </row>
    <row r="41" spans="1:5">
      <c r="D41" s="5"/>
      <c r="E41" s="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SIC</vt:lpstr>
      <vt:lpstr>DISC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Terenzi</dc:creator>
  <cp:lastModifiedBy>Stefano Terenzi</cp:lastModifiedBy>
  <cp:lastPrinted>2018-12-18T14:16:21Z</cp:lastPrinted>
  <dcterms:created xsi:type="dcterms:W3CDTF">2018-12-06T20:11:27Z</dcterms:created>
  <dcterms:modified xsi:type="dcterms:W3CDTF">2021-11-11T10:16:13Z</dcterms:modified>
</cp:coreProperties>
</file>